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ini\Desktop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1" l="1"/>
  <c r="C9" i="1"/>
  <c r="B8" i="1"/>
  <c r="B7" i="1"/>
  <c r="B9" i="1"/>
  <c r="B6" i="1"/>
  <c r="B5" i="1"/>
  <c r="B3" i="1"/>
  <c r="B2" i="1"/>
  <c r="B1" i="1"/>
</calcChain>
</file>

<file path=xl/sharedStrings.xml><?xml version="1.0" encoding="utf-8"?>
<sst xmlns="http://schemas.openxmlformats.org/spreadsheetml/2006/main" count="7" uniqueCount="7">
  <si>
    <t>რესპონდენტების ჰონორარი</t>
  </si>
  <si>
    <t>რეკრუტირება</t>
  </si>
  <si>
    <t>მოდერაცია</t>
  </si>
  <si>
    <t>მგზავრობა</t>
  </si>
  <si>
    <t>სასტუმრო</t>
  </si>
  <si>
    <t>პერიდიემი</t>
  </si>
  <si>
    <t>მენეჯმენტი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</si>
</sst>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tabSelected="1" workbookViewId="0">
      <selection activeCell="B6" sqref="B6"/>
    </sheetView>
  </sheetViews>
  <sheetFormatPr defaultRowHeight="15" x14ac:dyDescent="0.25"/>
  <cols>
    <col min="1" max="1" width="30" bestFit="1" customWidth="1"/>
  </cols>
  <sheetData>
    <row r="1" spans="1:3" x14ac:dyDescent="0.25">
      <c r="A1" t="s">
        <v>0</v>
      </c>
      <c r="B1" s="1">
        <f>25*8*20</f>
        <v>4000</v>
      </c>
    </row>
    <row r="2" spans="1:3" x14ac:dyDescent="0.25">
      <c r="A2" t="s">
        <v>1</v>
      </c>
      <c r="B2" s="1">
        <f>7*8*20</f>
        <v>1120</v>
      </c>
    </row>
    <row r="3" spans="1:3" x14ac:dyDescent="0.25">
      <c r="A3" t="s">
        <v>2</v>
      </c>
      <c r="B3" s="1">
        <f>20*100</f>
        <v>2000</v>
      </c>
    </row>
    <row r="4" spans="1:3" x14ac:dyDescent="0.25">
      <c r="A4" t="s">
        <v>3</v>
      </c>
      <c r="B4" s="1">
        <v>1000</v>
      </c>
    </row>
    <row r="5" spans="1:3" x14ac:dyDescent="0.25">
      <c r="A5" t="s">
        <v>4</v>
      </c>
      <c r="B5" s="1">
        <f>100*7</f>
        <v>700</v>
      </c>
    </row>
    <row r="6" spans="1:3" x14ac:dyDescent="0.25">
      <c r="A6" t="s">
        <v>5</v>
      </c>
      <c r="B6" s="1">
        <f>15*2*7</f>
        <v>210</v>
      </c>
    </row>
    <row r="7" spans="1:3" x14ac:dyDescent="0.25">
      <c r="A7" t="s">
        <v>6</v>
      </c>
      <c r="B7" s="1">
        <f>SUM(B1:B6)*30%</f>
        <v>2709</v>
      </c>
    </row>
    <row r="8" spans="1:3" x14ac:dyDescent="0.25">
      <c r="B8" s="1">
        <f>SUM(B1:B7)</f>
        <v>11739</v>
      </c>
    </row>
    <row r="9" spans="1:3" x14ac:dyDescent="0.25">
      <c r="B9" s="1">
        <f>8000*2.78</f>
        <v>22240</v>
      </c>
      <c r="C9">
        <f>B9-B8</f>
        <v>10501</v>
      </c>
    </row>
    <row r="10" spans="1:3" x14ac:dyDescent="0.25">
      <c r="B10" s="1">
        <f>8000*1.27*1.18</f>
        <v>11988.8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Nini</dc:creator>
  <cp:lastModifiedBy>Nini</cp:lastModifiedBy>
  <dcterms:created xsi:type="dcterms:W3CDTF">2019-06-17T13:06:26Z</dcterms:created>
  <dcterms:modified xsi:type="dcterms:W3CDTF">2019-06-18T13:19:12Z</dcterms:modified>
</cp:coreProperties>
</file>